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A5D6182A-1A6B-4B92-906C-41128F0BF92B}" xr6:coauthVersionLast="47" xr6:coauthVersionMax="47" xr10:uidLastSave="{00000000-0000-0000-0000-000000000000}"/>
  <bookViews>
    <workbookView xWindow="-108" yWindow="-108" windowWidth="22140" windowHeight="13176" xr2:uid="{00000000-000D-0000-FFFF-FFFF00000000}"/>
  </bookViews>
  <sheets>
    <sheet name="Sheet1" sheetId="1" r:id="rId1"/>
    <sheet name="Grupo A" sheetId="2" r:id="rId2"/>
    <sheet name="Grupo B" sheetId="3" r:id="rId3"/>
    <sheet name="Grupo C" sheetId="4" r:id="rId4"/>
    <sheet name="Grupo D" sheetId="5" r:id="rId5"/>
    <sheet name="Grupo E" sheetId="6" r:id="rId6"/>
    <sheet name="Grupo F" sheetId="7" r:id="rId7"/>
    <sheet name="Grupo G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2" i="1"/>
  <c r="N3" i="1"/>
  <c r="N8" i="1"/>
  <c r="N4" i="1"/>
  <c r="N9" i="1"/>
  <c r="N10" i="1"/>
  <c r="N11" i="1"/>
  <c r="N12" i="1"/>
  <c r="N13" i="1"/>
  <c r="N14" i="1"/>
  <c r="N15" i="1"/>
  <c r="N18" i="1"/>
  <c r="N23" i="1"/>
  <c r="N22" i="1"/>
  <c r="N21" i="1"/>
  <c r="N17" i="1"/>
  <c r="N19" i="1"/>
  <c r="N20" i="1"/>
  <c r="N5" i="1"/>
  <c r="M6" i="1"/>
  <c r="M7" i="1"/>
  <c r="M2" i="1"/>
  <c r="M3" i="1"/>
  <c r="M8" i="1"/>
  <c r="M4" i="1"/>
  <c r="M9" i="1"/>
  <c r="M10" i="1"/>
  <c r="M11" i="1"/>
  <c r="M12" i="1"/>
  <c r="M13" i="1"/>
  <c r="M14" i="1"/>
  <c r="M15" i="1"/>
  <c r="M18" i="1"/>
  <c r="M23" i="1"/>
  <c r="M22" i="1"/>
  <c r="M21" i="1"/>
  <c r="M17" i="1"/>
  <c r="M19" i="1"/>
  <c r="M20" i="1"/>
  <c r="M5" i="1"/>
</calcChain>
</file>

<file path=xl/sharedStrings.xml><?xml version="1.0" encoding="utf-8"?>
<sst xmlns="http://schemas.openxmlformats.org/spreadsheetml/2006/main" count="526" uniqueCount="88">
  <si>
    <t>Nome da Equipe</t>
  </si>
  <si>
    <t>P</t>
  </si>
  <si>
    <t>J</t>
  </si>
  <si>
    <t>V</t>
  </si>
  <si>
    <t>D</t>
  </si>
  <si>
    <t>SP</t>
  </si>
  <si>
    <t>SC</t>
  </si>
  <si>
    <t>DS</t>
  </si>
  <si>
    <t>PP</t>
  </si>
  <si>
    <t>CON</t>
  </si>
  <si>
    <t>DP</t>
  </si>
  <si>
    <t>ARQUI 1</t>
  </si>
  <si>
    <t>6</t>
  </si>
  <si>
    <t>3</t>
  </si>
  <si>
    <t>0</t>
  </si>
  <si>
    <t>54</t>
  </si>
  <si>
    <t>28</t>
  </si>
  <si>
    <t>26</t>
  </si>
  <si>
    <t>CENTRO EDUCACIONAL ATLÂNTICO</t>
  </si>
  <si>
    <t>5</t>
  </si>
  <si>
    <t>2</t>
  </si>
  <si>
    <t>1</t>
  </si>
  <si>
    <t>48</t>
  </si>
  <si>
    <t>39</t>
  </si>
  <si>
    <t>9</t>
  </si>
  <si>
    <t>BENEDITO OLIVEIRA 4</t>
  </si>
  <si>
    <t>4</t>
  </si>
  <si>
    <t>-1</t>
  </si>
  <si>
    <t>-9</t>
  </si>
  <si>
    <t>COLÉGIO DO SALVADOR 1</t>
  </si>
  <si>
    <t>-3</t>
  </si>
  <si>
    <t>-26</t>
  </si>
  <si>
    <t>COLÉGIO DO SALVADOR 2</t>
  </si>
  <si>
    <t>18</t>
  </si>
  <si>
    <t>12</t>
  </si>
  <si>
    <t xml:space="preserve">IDFG </t>
  </si>
  <si>
    <t>-6</t>
  </si>
  <si>
    <t>ESCOLA DO LAR IMACULADA CONCEIÇÃO - ELIC 2</t>
  </si>
  <si>
    <t>38</t>
  </si>
  <si>
    <t>16</t>
  </si>
  <si>
    <t>ARQUI 2</t>
  </si>
  <si>
    <t>44</t>
  </si>
  <si>
    <t>47</t>
  </si>
  <si>
    <t>BENEDITO OLIVEIRA 2</t>
  </si>
  <si>
    <t>41</t>
  </si>
  <si>
    <t>MAPLE BEAR 1</t>
  </si>
  <si>
    <t>-10</t>
  </si>
  <si>
    <t>BENEDITO OLIVEIRA 1</t>
  </si>
  <si>
    <t>36</t>
  </si>
  <si>
    <t>27</t>
  </si>
  <si>
    <t>COLÉGIO JARDINS</t>
  </si>
  <si>
    <t>22</t>
  </si>
  <si>
    <t>32</t>
  </si>
  <si>
    <t>COLÉGIO SÃO PAULO 1</t>
  </si>
  <si>
    <t>-2</t>
  </si>
  <si>
    <t>19</t>
  </si>
  <si>
    <t>-17</t>
  </si>
  <si>
    <t>ESCOLA DO LAR IMACULADA CONCEIÇÃO - ELIC 1</t>
  </si>
  <si>
    <t>14</t>
  </si>
  <si>
    <t>40</t>
  </si>
  <si>
    <t>COLÉGIO APRENDIZ</t>
  </si>
  <si>
    <t>43</t>
  </si>
  <si>
    <t>31</t>
  </si>
  <si>
    <t>CE ADVENTISTA (ARACAJU)</t>
  </si>
  <si>
    <t>49</t>
  </si>
  <si>
    <t>-21</t>
  </si>
  <si>
    <t>BENEDITO OLIVEIRA 6</t>
  </si>
  <si>
    <t>23</t>
  </si>
  <si>
    <t>-31</t>
  </si>
  <si>
    <t xml:space="preserve">LICEU </t>
  </si>
  <si>
    <t>8</t>
  </si>
  <si>
    <t>BENEDITO OLIVEIRA 3</t>
  </si>
  <si>
    <t>29</t>
  </si>
  <si>
    <t>COLÉGIO SÃO PAULO 2</t>
  </si>
  <si>
    <t>INTELLECTUS</t>
  </si>
  <si>
    <t>COLÉGIO O SABER</t>
  </si>
  <si>
    <t>BENEDITO OLIVEIRA 5</t>
  </si>
  <si>
    <t>pg av</t>
  </si>
  <si>
    <t>p av</t>
  </si>
  <si>
    <t>1º</t>
  </si>
  <si>
    <t>2º</t>
  </si>
  <si>
    <t>3º</t>
  </si>
  <si>
    <t>4º</t>
  </si>
  <si>
    <t>5º</t>
  </si>
  <si>
    <t>6º</t>
  </si>
  <si>
    <t>7º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</si>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</sst>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10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Font="1" applyAlignment="1"/>
    <xf numFmtId="0" fontId="1" fillId="0" borderId="0" xfId="0" applyFont="1" applyAlignment="1"/>
    <xf numFmtId="0" fontId="0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53"/>
  <sheetViews>
    <sheetView tabSelected="1" workbookViewId="0">
      <selection activeCell="B3" sqref="B3"/>
    </sheetView>
  </sheetViews>
  <sheetFormatPr defaultColWidth="14.44140625" defaultRowHeight="15.75" customHeight="1" x14ac:dyDescent="0.25"/>
  <cols>
    <col min="2" max="2" width="46.5546875" bestFit="1" customWidth="1"/>
  </cols>
  <sheetData>
    <row r="1" spans="1:14" ht="15.75" customHeight="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" t="s">
        <v>77</v>
      </c>
      <c r="N1" s="1" t="s">
        <v>78</v>
      </c>
    </row>
    <row r="2" spans="1:14" ht="15.75" customHeight="1" x14ac:dyDescent="0.25">
      <c r="A2" s="1" t="s">
        <v>79</v>
      </c>
      <c r="B2" s="2" t="s">
        <v>47</v>
      </c>
      <c r="C2" t="s">
        <v>26</v>
      </c>
      <c r="D2" t="s">
        <v>20</v>
      </c>
      <c r="E2" t="s">
        <v>20</v>
      </c>
      <c r="F2" t="s">
        <v>14</v>
      </c>
      <c r="G2" t="s">
        <v>20</v>
      </c>
      <c r="H2" t="s">
        <v>14</v>
      </c>
      <c r="I2" t="s">
        <v>20</v>
      </c>
      <c r="J2" t="s">
        <v>48</v>
      </c>
      <c r="K2" t="s">
        <v>24</v>
      </c>
      <c r="L2" t="s">
        <v>49</v>
      </c>
      <c r="M2">
        <f>C2/D2</f>
        <v>2</v>
      </c>
      <c r="N2">
        <f>J2/K2</f>
        <v>4</v>
      </c>
    </row>
    <row r="3" spans="1:14" ht="15.75" customHeight="1" x14ac:dyDescent="0.25">
      <c r="A3" s="1" t="s">
        <v>80</v>
      </c>
      <c r="B3" s="2" t="s">
        <v>57</v>
      </c>
      <c r="C3" t="s">
        <v>12</v>
      </c>
      <c r="D3" t="s">
        <v>13</v>
      </c>
      <c r="E3" t="s">
        <v>13</v>
      </c>
      <c r="F3" t="s">
        <v>14</v>
      </c>
      <c r="G3" t="s">
        <v>13</v>
      </c>
      <c r="H3" t="s">
        <v>14</v>
      </c>
      <c r="I3" t="s">
        <v>13</v>
      </c>
      <c r="J3" t="s">
        <v>15</v>
      </c>
      <c r="K3" t="s">
        <v>58</v>
      </c>
      <c r="L3" t="s">
        <v>59</v>
      </c>
      <c r="M3">
        <f>C3/D3</f>
        <v>2</v>
      </c>
      <c r="N3">
        <f>J3/K3</f>
        <v>3.8571428571428572</v>
      </c>
    </row>
    <row r="4" spans="1:14" ht="15.75" customHeight="1" x14ac:dyDescent="0.25">
      <c r="A4" s="1" t="s">
        <v>81</v>
      </c>
      <c r="B4" s="2" t="s">
        <v>74</v>
      </c>
      <c r="C4" t="s">
        <v>26</v>
      </c>
      <c r="D4" t="s">
        <v>20</v>
      </c>
      <c r="E4" t="s">
        <v>20</v>
      </c>
      <c r="F4" t="s">
        <v>14</v>
      </c>
      <c r="G4" t="s">
        <v>20</v>
      </c>
      <c r="H4" t="s">
        <v>14</v>
      </c>
      <c r="I4" t="s">
        <v>20</v>
      </c>
      <c r="J4" t="s">
        <v>48</v>
      </c>
      <c r="K4" t="s">
        <v>33</v>
      </c>
      <c r="L4" t="s">
        <v>33</v>
      </c>
      <c r="M4">
        <f>C4/D4</f>
        <v>2</v>
      </c>
      <c r="N4">
        <f>J4/K4</f>
        <v>2</v>
      </c>
    </row>
    <row r="5" spans="1:14" ht="15.75" customHeight="1" x14ac:dyDescent="0.25">
      <c r="A5" s="1" t="s">
        <v>82</v>
      </c>
      <c r="B5" s="2" t="s">
        <v>11</v>
      </c>
      <c r="C5" t="s">
        <v>12</v>
      </c>
      <c r="D5" t="s">
        <v>13</v>
      </c>
      <c r="E5" t="s">
        <v>13</v>
      </c>
      <c r="F5" t="s">
        <v>14</v>
      </c>
      <c r="G5" t="s">
        <v>13</v>
      </c>
      <c r="H5" t="s">
        <v>14</v>
      </c>
      <c r="I5" t="s">
        <v>13</v>
      </c>
      <c r="J5" t="s">
        <v>15</v>
      </c>
      <c r="K5" t="s">
        <v>16</v>
      </c>
      <c r="L5" t="s">
        <v>17</v>
      </c>
      <c r="M5">
        <f>C5/D5</f>
        <v>2</v>
      </c>
      <c r="N5">
        <f>J5/K5</f>
        <v>1.9285714285714286</v>
      </c>
    </row>
    <row r="6" spans="1:14" ht="15.75" customHeight="1" x14ac:dyDescent="0.25">
      <c r="A6" s="1" t="s">
        <v>83</v>
      </c>
      <c r="B6" s="2" t="s">
        <v>32</v>
      </c>
      <c r="C6" t="s">
        <v>20</v>
      </c>
      <c r="D6" t="s">
        <v>21</v>
      </c>
      <c r="E6" t="s">
        <v>21</v>
      </c>
      <c r="F6" t="s">
        <v>14</v>
      </c>
      <c r="G6" t="s">
        <v>21</v>
      </c>
      <c r="H6" t="s">
        <v>14</v>
      </c>
      <c r="I6" t="s">
        <v>21</v>
      </c>
      <c r="J6" t="s">
        <v>33</v>
      </c>
      <c r="K6" t="s">
        <v>34</v>
      </c>
      <c r="L6" t="s">
        <v>12</v>
      </c>
      <c r="M6">
        <f>C6/D6</f>
        <v>2</v>
      </c>
      <c r="N6">
        <f>J6/K6</f>
        <v>1.5</v>
      </c>
    </row>
    <row r="7" spans="1:14" ht="15.75" customHeight="1" x14ac:dyDescent="0.25">
      <c r="A7" s="1" t="s">
        <v>84</v>
      </c>
      <c r="B7" s="2" t="s">
        <v>37</v>
      </c>
      <c r="C7" t="s">
        <v>12</v>
      </c>
      <c r="D7" t="s">
        <v>13</v>
      </c>
      <c r="E7" t="s">
        <v>13</v>
      </c>
      <c r="F7" t="s">
        <v>14</v>
      </c>
      <c r="G7" t="s">
        <v>13</v>
      </c>
      <c r="H7" t="s">
        <v>14</v>
      </c>
      <c r="I7" t="s">
        <v>13</v>
      </c>
      <c r="J7" t="s">
        <v>15</v>
      </c>
      <c r="K7" t="s">
        <v>38</v>
      </c>
      <c r="L7" t="s">
        <v>39</v>
      </c>
      <c r="M7">
        <f>C7/D7</f>
        <v>2</v>
      </c>
      <c r="N7">
        <f>J7/K7</f>
        <v>1.4210526315789473</v>
      </c>
    </row>
    <row r="8" spans="1:14" ht="15.75" customHeight="1" x14ac:dyDescent="0.25">
      <c r="A8" s="1" t="s">
        <v>85</v>
      </c>
      <c r="B8" s="2" t="s">
        <v>69</v>
      </c>
      <c r="C8" t="s">
        <v>26</v>
      </c>
      <c r="D8" t="s">
        <v>20</v>
      </c>
      <c r="E8" t="s">
        <v>20</v>
      </c>
      <c r="F8" t="s">
        <v>14</v>
      </c>
      <c r="G8" t="s">
        <v>20</v>
      </c>
      <c r="H8" t="s">
        <v>14</v>
      </c>
      <c r="I8" t="s">
        <v>20</v>
      </c>
      <c r="J8" t="s">
        <v>48</v>
      </c>
      <c r="K8" t="s">
        <v>16</v>
      </c>
      <c r="L8" t="s">
        <v>70</v>
      </c>
      <c r="M8">
        <f>C8/D8</f>
        <v>2</v>
      </c>
      <c r="N8">
        <f>J8/K8</f>
        <v>1.2857142857142858</v>
      </c>
    </row>
    <row r="9" spans="1:14" ht="15.75" customHeight="1" x14ac:dyDescent="0.25">
      <c r="B9" s="2"/>
      <c r="M9" t="e">
        <f t="shared" ref="M9:M15" si="0">C9/D9</f>
        <v>#DIV/0!</v>
      </c>
      <c r="N9" t="e">
        <f t="shared" ref="N3:N23" si="1">J9/K9</f>
        <v>#DIV/0!</v>
      </c>
    </row>
    <row r="10" spans="1:14" ht="15.75" customHeight="1" x14ac:dyDescent="0.25">
      <c r="B10" s="2"/>
      <c r="M10" t="e">
        <f t="shared" si="0"/>
        <v>#DIV/0!</v>
      </c>
      <c r="N10" t="e">
        <f t="shared" si="1"/>
        <v>#DIV/0!</v>
      </c>
    </row>
    <row r="11" spans="1:14" ht="15.75" customHeight="1" x14ac:dyDescent="0.25">
      <c r="B11" s="2"/>
      <c r="M11" t="e">
        <f t="shared" si="0"/>
        <v>#DIV/0!</v>
      </c>
      <c r="N11" t="e">
        <f t="shared" si="1"/>
        <v>#DIV/0!</v>
      </c>
    </row>
    <row r="12" spans="1:14" ht="15.75" customHeight="1" x14ac:dyDescent="0.25">
      <c r="B12" s="2"/>
      <c r="M12" t="e">
        <f t="shared" si="0"/>
        <v>#DIV/0!</v>
      </c>
      <c r="N12" t="e">
        <f t="shared" si="1"/>
        <v>#DIV/0!</v>
      </c>
    </row>
    <row r="13" spans="1:14" ht="15.75" customHeight="1" x14ac:dyDescent="0.25">
      <c r="B13" s="2"/>
      <c r="M13" t="e">
        <f t="shared" si="0"/>
        <v>#DIV/0!</v>
      </c>
      <c r="N13" t="e">
        <f t="shared" si="1"/>
        <v>#DIV/0!</v>
      </c>
    </row>
    <row r="14" spans="1:14" ht="15.75" customHeight="1" x14ac:dyDescent="0.25">
      <c r="B14" s="2"/>
      <c r="M14" t="e">
        <f t="shared" si="0"/>
        <v>#DIV/0!</v>
      </c>
      <c r="N14" t="e">
        <f t="shared" si="1"/>
        <v>#DIV/0!</v>
      </c>
    </row>
    <row r="15" spans="1:14" ht="15.75" customHeight="1" x14ac:dyDescent="0.25">
      <c r="B15" s="2"/>
      <c r="M15" t="e">
        <f t="shared" si="0"/>
        <v>#DIV/0!</v>
      </c>
      <c r="N15" t="e">
        <f t="shared" si="1"/>
        <v>#DIV/0!</v>
      </c>
    </row>
    <row r="16" spans="1:14" ht="15.75" customHeight="1" x14ac:dyDescent="0.25">
      <c r="B16" s="2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8</v>
      </c>
      <c r="K16" t="s">
        <v>9</v>
      </c>
      <c r="L16" t="s">
        <v>10</v>
      </c>
      <c r="M16" s="1" t="s">
        <v>77</v>
      </c>
      <c r="N16" s="1" t="s">
        <v>78</v>
      </c>
    </row>
    <row r="17" spans="1:14" ht="15.75" customHeight="1" x14ac:dyDescent="0.25">
      <c r="A17" s="1" t="s">
        <v>79</v>
      </c>
      <c r="B17" s="2" t="s">
        <v>60</v>
      </c>
      <c r="C17" t="s">
        <v>19</v>
      </c>
      <c r="D17" t="s">
        <v>13</v>
      </c>
      <c r="E17" t="s">
        <v>20</v>
      </c>
      <c r="F17" t="s">
        <v>21</v>
      </c>
      <c r="G17" t="s">
        <v>20</v>
      </c>
      <c r="H17" t="s">
        <v>21</v>
      </c>
      <c r="I17" t="s">
        <v>21</v>
      </c>
      <c r="J17" t="s">
        <v>61</v>
      </c>
      <c r="K17" t="s">
        <v>62</v>
      </c>
      <c r="L17" t="s">
        <v>34</v>
      </c>
      <c r="M17">
        <f>C17/D17</f>
        <v>1.6666666666666667</v>
      </c>
      <c r="N17">
        <f>J17/K17</f>
        <v>1.3870967741935485</v>
      </c>
    </row>
    <row r="18" spans="1:14" ht="15.75" customHeight="1" x14ac:dyDescent="0.25">
      <c r="A18" s="1" t="s">
        <v>80</v>
      </c>
      <c r="B18" s="2" t="s">
        <v>18</v>
      </c>
      <c r="C18" t="s">
        <v>19</v>
      </c>
      <c r="D18" t="s">
        <v>13</v>
      </c>
      <c r="E18" t="s">
        <v>20</v>
      </c>
      <c r="F18" t="s">
        <v>21</v>
      </c>
      <c r="G18" t="s">
        <v>20</v>
      </c>
      <c r="H18" t="s">
        <v>21</v>
      </c>
      <c r="I18" t="s">
        <v>21</v>
      </c>
      <c r="J18" t="s">
        <v>22</v>
      </c>
      <c r="K18" t="s">
        <v>23</v>
      </c>
      <c r="L18" t="s">
        <v>24</v>
      </c>
      <c r="M18">
        <f>C18/D18</f>
        <v>1.6666666666666667</v>
      </c>
      <c r="N18">
        <f>J18/K18</f>
        <v>1.2307692307692308</v>
      </c>
    </row>
    <row r="19" spans="1:14" ht="15.75" customHeight="1" x14ac:dyDescent="0.25">
      <c r="A19" s="1" t="s">
        <v>81</v>
      </c>
      <c r="B19" s="2" t="s">
        <v>71</v>
      </c>
      <c r="C19" t="s">
        <v>13</v>
      </c>
      <c r="D19" t="s">
        <v>20</v>
      </c>
      <c r="E19" t="s">
        <v>21</v>
      </c>
      <c r="F19" t="s">
        <v>21</v>
      </c>
      <c r="G19" t="s">
        <v>21</v>
      </c>
      <c r="H19" t="s">
        <v>21</v>
      </c>
      <c r="I19" t="s">
        <v>14</v>
      </c>
      <c r="J19" t="s">
        <v>62</v>
      </c>
      <c r="K19" t="s">
        <v>72</v>
      </c>
      <c r="L19" t="s">
        <v>20</v>
      </c>
      <c r="M19">
        <f>C19/D19</f>
        <v>1.5</v>
      </c>
      <c r="N19">
        <f>J19/K19</f>
        <v>1.0689655172413792</v>
      </c>
    </row>
    <row r="20" spans="1:14" ht="15.75" customHeight="1" x14ac:dyDescent="0.25">
      <c r="A20" s="1" t="s">
        <v>82</v>
      </c>
      <c r="B20" s="2" t="s">
        <v>75</v>
      </c>
      <c r="C20" t="s">
        <v>13</v>
      </c>
      <c r="D20" t="s">
        <v>20</v>
      </c>
      <c r="E20" t="s">
        <v>21</v>
      </c>
      <c r="F20" t="s">
        <v>21</v>
      </c>
      <c r="G20" t="s">
        <v>21</v>
      </c>
      <c r="H20" t="s">
        <v>21</v>
      </c>
      <c r="I20" t="s">
        <v>14</v>
      </c>
      <c r="J20" t="s">
        <v>49</v>
      </c>
      <c r="K20" t="s">
        <v>16</v>
      </c>
      <c r="L20" t="s">
        <v>27</v>
      </c>
      <c r="M20">
        <f>C20/D20</f>
        <v>1.5</v>
      </c>
      <c r="N20">
        <f>J20/K20</f>
        <v>0.9642857142857143</v>
      </c>
    </row>
    <row r="21" spans="1:14" ht="15.75" customHeight="1" x14ac:dyDescent="0.25">
      <c r="A21" s="1" t="s">
        <v>83</v>
      </c>
      <c r="B21" s="2" t="s">
        <v>50</v>
      </c>
      <c r="C21" t="s">
        <v>13</v>
      </c>
      <c r="D21" t="s">
        <v>20</v>
      </c>
      <c r="E21" t="s">
        <v>21</v>
      </c>
      <c r="F21" t="s">
        <v>21</v>
      </c>
      <c r="G21" t="s">
        <v>21</v>
      </c>
      <c r="H21" t="s">
        <v>21</v>
      </c>
      <c r="I21" t="s">
        <v>14</v>
      </c>
      <c r="J21" t="s">
        <v>51</v>
      </c>
      <c r="K21" t="s">
        <v>52</v>
      </c>
      <c r="L21" t="s">
        <v>46</v>
      </c>
      <c r="M21">
        <f>C21/D21</f>
        <v>1.5</v>
      </c>
      <c r="N21">
        <f>J21/K21</f>
        <v>0.6875</v>
      </c>
    </row>
    <row r="22" spans="1:14" ht="15.75" customHeight="1" x14ac:dyDescent="0.25">
      <c r="A22" s="1" t="s">
        <v>84</v>
      </c>
      <c r="B22" s="2" t="s">
        <v>40</v>
      </c>
      <c r="C22" t="s">
        <v>26</v>
      </c>
      <c r="D22" t="s">
        <v>13</v>
      </c>
      <c r="E22" t="s">
        <v>21</v>
      </c>
      <c r="F22" t="s">
        <v>20</v>
      </c>
      <c r="G22" t="s">
        <v>21</v>
      </c>
      <c r="H22" t="s">
        <v>20</v>
      </c>
      <c r="I22" t="s">
        <v>27</v>
      </c>
      <c r="J22" t="s">
        <v>41</v>
      </c>
      <c r="K22" t="s">
        <v>42</v>
      </c>
      <c r="L22" t="s">
        <v>30</v>
      </c>
      <c r="M22">
        <f>C22/D22</f>
        <v>1.3333333333333333</v>
      </c>
      <c r="N22">
        <f>J22/K22</f>
        <v>0.93617021276595747</v>
      </c>
    </row>
    <row r="23" spans="1:14" ht="15.75" customHeight="1" x14ac:dyDescent="0.25">
      <c r="A23" s="1" t="s">
        <v>85</v>
      </c>
      <c r="B23" s="2" t="s">
        <v>35</v>
      </c>
      <c r="C23" t="s">
        <v>21</v>
      </c>
      <c r="D23" t="s">
        <v>21</v>
      </c>
      <c r="E23" t="s">
        <v>14</v>
      </c>
      <c r="F23" t="s">
        <v>21</v>
      </c>
      <c r="G23" t="s">
        <v>14</v>
      </c>
      <c r="H23" t="s">
        <v>21</v>
      </c>
      <c r="I23" t="s">
        <v>27</v>
      </c>
      <c r="J23">
        <v>13</v>
      </c>
      <c r="K23" t="s">
        <v>33</v>
      </c>
      <c r="L23" t="s">
        <v>36</v>
      </c>
      <c r="M23">
        <f>C23/D23</f>
        <v>1</v>
      </c>
      <c r="N23">
        <f>J23/K23</f>
        <v>0.72222222222222221</v>
      </c>
    </row>
    <row r="24" spans="1:14" ht="15.75" customHeight="1" x14ac:dyDescent="0.25">
      <c r="J24" t="s">
        <v>87</v>
      </c>
    </row>
    <row r="27" spans="1:14" ht="15.75" customHeight="1" x14ac:dyDescent="0.25">
      <c r="B27" s="1" t="s">
        <v>86</v>
      </c>
    </row>
    <row r="53" spans="2:2" ht="15.75" customHeight="1" x14ac:dyDescent="0.25">
      <c r="B53" s="1" t="s">
        <v>86</v>
      </c>
    </row>
  </sheetData>
  <sortState xmlns:xlrd2="http://schemas.microsoft.com/office/spreadsheetml/2017/richdata2" ref="B17:N23">
    <sortCondition descending="1" ref="M17:M23"/>
    <sortCondition descending="1" ref="N17:N23"/>
  </sortState>
  <phoneticPr fontId="2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>
      <selection activeCell="A2" sqref="A2:K3"/>
    </sheetView>
  </sheetViews>
  <sheetFormatPr defaultRowHeight="13.8" x14ac:dyDescent="0.25"/>
  <cols>
    <col min="1" max="1" width="32.88671875" bestFit="1" customWidth="1"/>
  </cols>
  <sheetData>
    <row r="1" spans="1:11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3.2" x14ac:dyDescent="0.25">
      <c r="A2" t="s">
        <v>11</v>
      </c>
      <c r="B2" t="s">
        <v>12</v>
      </c>
      <c r="C2" t="s">
        <v>13</v>
      </c>
      <c r="D2" t="s">
        <v>13</v>
      </c>
      <c r="E2" t="s">
        <v>14</v>
      </c>
      <c r="F2" t="s">
        <v>13</v>
      </c>
      <c r="G2" t="s">
        <v>14</v>
      </c>
      <c r="H2" t="s">
        <v>13</v>
      </c>
      <c r="I2" t="s">
        <v>15</v>
      </c>
      <c r="J2" t="s">
        <v>16</v>
      </c>
      <c r="K2" t="s">
        <v>17</v>
      </c>
    </row>
    <row r="3" spans="1:11" ht="13.2" x14ac:dyDescent="0.25">
      <c r="A3" t="s">
        <v>18</v>
      </c>
      <c r="B3" t="s">
        <v>19</v>
      </c>
      <c r="C3" t="s">
        <v>13</v>
      </c>
      <c r="D3" t="s">
        <v>20</v>
      </c>
      <c r="E3" t="s">
        <v>21</v>
      </c>
      <c r="F3" t="s">
        <v>20</v>
      </c>
      <c r="G3" t="s">
        <v>21</v>
      </c>
      <c r="H3" t="s">
        <v>21</v>
      </c>
      <c r="I3" t="s">
        <v>22</v>
      </c>
      <c r="J3" t="s">
        <v>23</v>
      </c>
      <c r="K3" t="s">
        <v>24</v>
      </c>
    </row>
    <row r="4" spans="1:11" ht="13.2" x14ac:dyDescent="0.25">
      <c r="A4" t="s">
        <v>25</v>
      </c>
      <c r="B4" t="s">
        <v>26</v>
      </c>
      <c r="C4" t="s">
        <v>13</v>
      </c>
      <c r="D4" t="s">
        <v>21</v>
      </c>
      <c r="E4" t="s">
        <v>20</v>
      </c>
      <c r="F4" t="s">
        <v>21</v>
      </c>
      <c r="G4" t="s">
        <v>20</v>
      </c>
      <c r="H4" t="s">
        <v>27</v>
      </c>
      <c r="I4" t="s">
        <v>23</v>
      </c>
      <c r="J4" t="s">
        <v>22</v>
      </c>
      <c r="K4" t="s">
        <v>28</v>
      </c>
    </row>
    <row r="5" spans="1:11" ht="13.2" x14ac:dyDescent="0.25">
      <c r="A5" t="s">
        <v>29</v>
      </c>
      <c r="B5" t="s">
        <v>13</v>
      </c>
      <c r="C5" t="s">
        <v>13</v>
      </c>
      <c r="D5" t="s">
        <v>14</v>
      </c>
      <c r="E5" t="s">
        <v>13</v>
      </c>
      <c r="F5" t="s">
        <v>14</v>
      </c>
      <c r="G5" t="s">
        <v>13</v>
      </c>
      <c r="H5" t="s">
        <v>30</v>
      </c>
      <c r="I5" t="s">
        <v>16</v>
      </c>
      <c r="J5" t="s">
        <v>15</v>
      </c>
      <c r="K5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"/>
  <sheetViews>
    <sheetView workbookViewId="0">
      <selection activeCell="A2" sqref="A2:K3"/>
    </sheetView>
  </sheetViews>
  <sheetFormatPr defaultRowHeight="13.8" x14ac:dyDescent="0.25"/>
  <cols>
    <col min="1" max="1" width="24.5546875" bestFit="1" customWidth="1"/>
  </cols>
  <sheetData>
    <row r="1" spans="1:11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3.2" x14ac:dyDescent="0.25">
      <c r="A2" t="s">
        <v>32</v>
      </c>
      <c r="B2" t="s">
        <v>20</v>
      </c>
      <c r="C2" t="s">
        <v>21</v>
      </c>
      <c r="D2" t="s">
        <v>21</v>
      </c>
      <c r="E2" t="s">
        <v>14</v>
      </c>
      <c r="F2" t="s">
        <v>21</v>
      </c>
      <c r="G2" t="s">
        <v>14</v>
      </c>
      <c r="H2" t="s">
        <v>21</v>
      </c>
      <c r="I2" t="s">
        <v>33</v>
      </c>
      <c r="J2" t="s">
        <v>34</v>
      </c>
      <c r="K2" t="s">
        <v>12</v>
      </c>
    </row>
    <row r="3" spans="1:11" ht="13.2" x14ac:dyDescent="0.25">
      <c r="A3" t="s">
        <v>35</v>
      </c>
      <c r="B3" t="s">
        <v>21</v>
      </c>
      <c r="C3" t="s">
        <v>21</v>
      </c>
      <c r="D3" t="s">
        <v>14</v>
      </c>
      <c r="E3" t="s">
        <v>21</v>
      </c>
      <c r="F3" t="s">
        <v>14</v>
      </c>
      <c r="G3" t="s">
        <v>21</v>
      </c>
      <c r="H3" t="s">
        <v>27</v>
      </c>
      <c r="I3" t="s">
        <v>34</v>
      </c>
      <c r="J3" t="s">
        <v>33</v>
      </c>
      <c r="K3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topLeftCell="AQ1" workbookViewId="0">
      <selection activeCell="B5" sqref="B5"/>
    </sheetView>
  </sheetViews>
  <sheetFormatPr defaultRowHeight="13.8" x14ac:dyDescent="0.25"/>
  <cols>
    <col min="1" max="1" width="46.5546875" bestFit="1" customWidth="1"/>
  </cols>
  <sheetData>
    <row r="1" spans="1:11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3.2" x14ac:dyDescent="0.25">
      <c r="A2" t="s">
        <v>37</v>
      </c>
      <c r="B2" t="s">
        <v>12</v>
      </c>
      <c r="C2" t="s">
        <v>13</v>
      </c>
      <c r="D2" t="s">
        <v>13</v>
      </c>
      <c r="E2" t="s">
        <v>14</v>
      </c>
      <c r="F2" t="s">
        <v>13</v>
      </c>
      <c r="G2" t="s">
        <v>14</v>
      </c>
      <c r="H2" t="s">
        <v>13</v>
      </c>
      <c r="I2" t="s">
        <v>15</v>
      </c>
      <c r="J2" t="s">
        <v>38</v>
      </c>
      <c r="K2" t="s">
        <v>39</v>
      </c>
    </row>
    <row r="3" spans="1:11" ht="13.2" x14ac:dyDescent="0.25">
      <c r="A3" t="s">
        <v>40</v>
      </c>
      <c r="B3" t="s">
        <v>26</v>
      </c>
      <c r="C3" t="s">
        <v>13</v>
      </c>
      <c r="D3" t="s">
        <v>21</v>
      </c>
      <c r="E3" t="s">
        <v>20</v>
      </c>
      <c r="F3" t="s">
        <v>21</v>
      </c>
      <c r="G3" t="s">
        <v>20</v>
      </c>
      <c r="H3" t="s">
        <v>27</v>
      </c>
      <c r="I3" t="s">
        <v>41</v>
      </c>
      <c r="J3" t="s">
        <v>42</v>
      </c>
      <c r="K3" t="s">
        <v>30</v>
      </c>
    </row>
    <row r="4" spans="1:11" ht="13.2" x14ac:dyDescent="0.25">
      <c r="A4" t="s">
        <v>43</v>
      </c>
      <c r="B4" t="s">
        <v>26</v>
      </c>
      <c r="C4" t="s">
        <v>13</v>
      </c>
      <c r="D4" t="s">
        <v>21</v>
      </c>
      <c r="E4" t="s">
        <v>20</v>
      </c>
      <c r="F4" t="s">
        <v>21</v>
      </c>
      <c r="G4" t="s">
        <v>20</v>
      </c>
      <c r="H4" t="s">
        <v>27</v>
      </c>
      <c r="I4" t="s">
        <v>44</v>
      </c>
      <c r="J4" t="s">
        <v>41</v>
      </c>
      <c r="K4" t="s">
        <v>30</v>
      </c>
    </row>
    <row r="5" spans="1:11" ht="13.2" x14ac:dyDescent="0.25">
      <c r="A5" t="s">
        <v>45</v>
      </c>
      <c r="B5" t="s">
        <v>26</v>
      </c>
      <c r="C5" t="s">
        <v>13</v>
      </c>
      <c r="D5" t="s">
        <v>21</v>
      </c>
      <c r="E5" t="s">
        <v>20</v>
      </c>
      <c r="F5" t="s">
        <v>21</v>
      </c>
      <c r="G5" t="s">
        <v>20</v>
      </c>
      <c r="H5" t="s">
        <v>27</v>
      </c>
      <c r="I5" t="s">
        <v>38</v>
      </c>
      <c r="J5" t="s">
        <v>22</v>
      </c>
      <c r="K5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B3" sqref="B3"/>
    </sheetView>
  </sheetViews>
  <sheetFormatPr defaultRowHeight="13.8" x14ac:dyDescent="0.25"/>
  <cols>
    <col min="1" max="1" width="21.88671875" bestFit="1" customWidth="1"/>
  </cols>
  <sheetData>
    <row r="1" spans="1:11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3.2" x14ac:dyDescent="0.25">
      <c r="A2" t="s">
        <v>47</v>
      </c>
      <c r="B2" t="s">
        <v>26</v>
      </c>
      <c r="C2" t="s">
        <v>20</v>
      </c>
      <c r="D2" t="s">
        <v>20</v>
      </c>
      <c r="E2" t="s">
        <v>14</v>
      </c>
      <c r="F2" t="s">
        <v>20</v>
      </c>
      <c r="G2" t="s">
        <v>14</v>
      </c>
      <c r="H2" t="s">
        <v>20</v>
      </c>
      <c r="I2" t="s">
        <v>48</v>
      </c>
      <c r="J2" t="s">
        <v>24</v>
      </c>
      <c r="K2" t="s">
        <v>49</v>
      </c>
    </row>
    <row r="3" spans="1:11" ht="13.2" x14ac:dyDescent="0.25">
      <c r="A3" t="s">
        <v>50</v>
      </c>
      <c r="B3" t="s">
        <v>13</v>
      </c>
      <c r="C3" t="s">
        <v>20</v>
      </c>
      <c r="D3" t="s">
        <v>21</v>
      </c>
      <c r="E3" t="s">
        <v>21</v>
      </c>
      <c r="F3" t="s">
        <v>21</v>
      </c>
      <c r="G3" t="s">
        <v>21</v>
      </c>
      <c r="H3" t="s">
        <v>14</v>
      </c>
      <c r="I3" t="s">
        <v>51</v>
      </c>
      <c r="J3" t="s">
        <v>52</v>
      </c>
      <c r="K3" t="s">
        <v>46</v>
      </c>
    </row>
    <row r="4" spans="1:11" ht="13.2" x14ac:dyDescent="0.25">
      <c r="A4" t="s">
        <v>53</v>
      </c>
      <c r="B4" t="s">
        <v>20</v>
      </c>
      <c r="C4" t="s">
        <v>20</v>
      </c>
      <c r="D4" t="s">
        <v>14</v>
      </c>
      <c r="E4" t="s">
        <v>20</v>
      </c>
      <c r="F4" t="s">
        <v>14</v>
      </c>
      <c r="G4" t="s">
        <v>20</v>
      </c>
      <c r="H4" t="s">
        <v>54</v>
      </c>
      <c r="I4" t="s">
        <v>55</v>
      </c>
      <c r="J4" t="s">
        <v>48</v>
      </c>
      <c r="K4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"/>
  <sheetViews>
    <sheetView workbookViewId="0">
      <selection activeCell="A2" sqref="A2:K3"/>
    </sheetView>
  </sheetViews>
  <sheetFormatPr defaultRowHeight="13.8" x14ac:dyDescent="0.25"/>
  <cols>
    <col min="1" max="1" width="46.5546875" bestFit="1" customWidth="1"/>
  </cols>
  <sheetData>
    <row r="1" spans="1:11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3.2" x14ac:dyDescent="0.25">
      <c r="A2" t="s">
        <v>57</v>
      </c>
      <c r="B2" t="s">
        <v>12</v>
      </c>
      <c r="C2" t="s">
        <v>13</v>
      </c>
      <c r="D2" t="s">
        <v>13</v>
      </c>
      <c r="E2" t="s">
        <v>14</v>
      </c>
      <c r="F2" t="s">
        <v>13</v>
      </c>
      <c r="G2" t="s">
        <v>14</v>
      </c>
      <c r="H2" t="s">
        <v>13</v>
      </c>
      <c r="I2" t="s">
        <v>15</v>
      </c>
      <c r="J2" t="s">
        <v>58</v>
      </c>
      <c r="K2" t="s">
        <v>59</v>
      </c>
    </row>
    <row r="3" spans="1:11" ht="13.2" x14ac:dyDescent="0.25">
      <c r="A3" t="s">
        <v>60</v>
      </c>
      <c r="B3" t="s">
        <v>19</v>
      </c>
      <c r="C3" t="s">
        <v>13</v>
      </c>
      <c r="D3" t="s">
        <v>20</v>
      </c>
      <c r="E3" t="s">
        <v>21</v>
      </c>
      <c r="F3" t="s">
        <v>20</v>
      </c>
      <c r="G3" t="s">
        <v>21</v>
      </c>
      <c r="H3" t="s">
        <v>21</v>
      </c>
      <c r="I3" t="s">
        <v>61</v>
      </c>
      <c r="J3" t="s">
        <v>62</v>
      </c>
      <c r="K3" t="s">
        <v>34</v>
      </c>
    </row>
    <row r="4" spans="1:11" ht="13.2" x14ac:dyDescent="0.25">
      <c r="A4" t="s">
        <v>63</v>
      </c>
      <c r="B4" t="s">
        <v>26</v>
      </c>
      <c r="C4" t="s">
        <v>13</v>
      </c>
      <c r="D4" t="s">
        <v>21</v>
      </c>
      <c r="E4" t="s">
        <v>20</v>
      </c>
      <c r="F4" t="s">
        <v>21</v>
      </c>
      <c r="G4" t="s">
        <v>20</v>
      </c>
      <c r="H4" t="s">
        <v>27</v>
      </c>
      <c r="I4" t="s">
        <v>16</v>
      </c>
      <c r="J4" t="s">
        <v>64</v>
      </c>
      <c r="K4" t="s">
        <v>65</v>
      </c>
    </row>
    <row r="5" spans="1:11" ht="13.2" x14ac:dyDescent="0.25">
      <c r="A5" t="s">
        <v>66</v>
      </c>
      <c r="B5" t="s">
        <v>13</v>
      </c>
      <c r="C5" t="s">
        <v>13</v>
      </c>
      <c r="D5" t="s">
        <v>14</v>
      </c>
      <c r="E5" t="s">
        <v>13</v>
      </c>
      <c r="F5" t="s">
        <v>14</v>
      </c>
      <c r="G5" t="s">
        <v>13</v>
      </c>
      <c r="H5" t="s">
        <v>30</v>
      </c>
      <c r="I5" t="s">
        <v>67</v>
      </c>
      <c r="J5" t="s">
        <v>15</v>
      </c>
      <c r="K5" t="s">
        <v>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"/>
  <sheetViews>
    <sheetView workbookViewId="0">
      <selection activeCell="A2" sqref="A2:K3"/>
    </sheetView>
  </sheetViews>
  <sheetFormatPr defaultRowHeight="13.8" x14ac:dyDescent="0.25"/>
  <cols>
    <col min="1" max="1" width="21.88671875" bestFit="1" customWidth="1"/>
  </cols>
  <sheetData>
    <row r="1" spans="1:11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3.2" x14ac:dyDescent="0.25">
      <c r="A2" t="s">
        <v>69</v>
      </c>
      <c r="B2" t="s">
        <v>26</v>
      </c>
      <c r="C2" t="s">
        <v>20</v>
      </c>
      <c r="D2" t="s">
        <v>20</v>
      </c>
      <c r="E2" t="s">
        <v>14</v>
      </c>
      <c r="F2" t="s">
        <v>20</v>
      </c>
      <c r="G2" t="s">
        <v>14</v>
      </c>
      <c r="H2" t="s">
        <v>20</v>
      </c>
      <c r="I2" t="s">
        <v>48</v>
      </c>
      <c r="J2" t="s">
        <v>16</v>
      </c>
      <c r="K2" t="s">
        <v>70</v>
      </c>
    </row>
    <row r="3" spans="1:11" ht="13.2" x14ac:dyDescent="0.25">
      <c r="A3" t="s">
        <v>71</v>
      </c>
      <c r="B3" t="s">
        <v>13</v>
      </c>
      <c r="C3" t="s">
        <v>20</v>
      </c>
      <c r="D3" t="s">
        <v>21</v>
      </c>
      <c r="E3" t="s">
        <v>21</v>
      </c>
      <c r="F3" t="s">
        <v>21</v>
      </c>
      <c r="G3" t="s">
        <v>21</v>
      </c>
      <c r="H3" t="s">
        <v>14</v>
      </c>
      <c r="I3" t="s">
        <v>62</v>
      </c>
      <c r="J3" t="s">
        <v>72</v>
      </c>
      <c r="K3" t="s">
        <v>20</v>
      </c>
    </row>
    <row r="4" spans="1:11" ht="13.2" x14ac:dyDescent="0.25">
      <c r="A4" t="s">
        <v>73</v>
      </c>
      <c r="B4" t="s">
        <v>20</v>
      </c>
      <c r="C4" t="s">
        <v>20</v>
      </c>
      <c r="D4" t="s">
        <v>14</v>
      </c>
      <c r="E4" t="s">
        <v>20</v>
      </c>
      <c r="F4" t="s">
        <v>14</v>
      </c>
      <c r="G4" t="s">
        <v>20</v>
      </c>
      <c r="H4" t="s">
        <v>54</v>
      </c>
      <c r="I4" t="s">
        <v>17</v>
      </c>
      <c r="J4" t="s">
        <v>48</v>
      </c>
      <c r="K4" t="s">
        <v>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"/>
  <sheetViews>
    <sheetView workbookViewId="0">
      <selection activeCell="A2" sqref="A2:K3"/>
    </sheetView>
  </sheetViews>
  <sheetFormatPr defaultRowHeight="13.8" x14ac:dyDescent="0.25"/>
  <cols>
    <col min="1" max="1" width="20.77734375" bestFit="1" customWidth="1"/>
  </cols>
  <sheetData>
    <row r="1" spans="1:11" ht="13.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3.2" x14ac:dyDescent="0.25">
      <c r="A2" t="s">
        <v>74</v>
      </c>
      <c r="B2" t="s">
        <v>26</v>
      </c>
      <c r="C2" t="s">
        <v>20</v>
      </c>
      <c r="D2" t="s">
        <v>20</v>
      </c>
      <c r="E2" t="s">
        <v>14</v>
      </c>
      <c r="F2" t="s">
        <v>20</v>
      </c>
      <c r="G2" t="s">
        <v>14</v>
      </c>
      <c r="H2" t="s">
        <v>20</v>
      </c>
      <c r="I2" t="s">
        <v>48</v>
      </c>
      <c r="J2" t="s">
        <v>33</v>
      </c>
      <c r="K2" t="s">
        <v>33</v>
      </c>
    </row>
    <row r="3" spans="1:11" ht="13.2" x14ac:dyDescent="0.25">
      <c r="A3" t="s">
        <v>75</v>
      </c>
      <c r="B3" t="s">
        <v>13</v>
      </c>
      <c r="C3" t="s">
        <v>20</v>
      </c>
      <c r="D3" t="s">
        <v>21</v>
      </c>
      <c r="E3" t="s">
        <v>21</v>
      </c>
      <c r="F3" t="s">
        <v>21</v>
      </c>
      <c r="G3" t="s">
        <v>21</v>
      </c>
      <c r="H3" t="s">
        <v>14</v>
      </c>
      <c r="I3" t="s">
        <v>49</v>
      </c>
      <c r="J3" t="s">
        <v>16</v>
      </c>
      <c r="K3" t="s">
        <v>27</v>
      </c>
    </row>
    <row r="4" spans="1:11" ht="13.2" x14ac:dyDescent="0.25">
      <c r="A4" t="s">
        <v>76</v>
      </c>
      <c r="B4" t="s">
        <v>20</v>
      </c>
      <c r="C4" t="s">
        <v>20</v>
      </c>
      <c r="D4" t="s">
        <v>14</v>
      </c>
      <c r="E4" t="s">
        <v>20</v>
      </c>
      <c r="F4" t="s">
        <v>14</v>
      </c>
      <c r="G4" t="s">
        <v>20</v>
      </c>
      <c r="H4" t="s">
        <v>54</v>
      </c>
      <c r="I4" t="s">
        <v>55</v>
      </c>
      <c r="J4" t="s">
        <v>48</v>
      </c>
      <c r="K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Sheet1</vt:lpstr>
      <vt:lpstr>Grupo A</vt:lpstr>
      <vt:lpstr>Grupo B</vt:lpstr>
      <vt:lpstr>Grupo C</vt:lpstr>
      <vt:lpstr>Grupo D</vt:lpstr>
      <vt:lpstr>Grupo E</vt:lpstr>
      <vt:lpstr>Grupo F</vt:lpstr>
      <vt:lpstr>Grupo 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2025-10-18T14:28:15Z</dcterms:created>
  <dcterms:modified xsi:type="dcterms:W3CDTF">2025-10-18T14:28:15Z</dcterms:modified>
</cp:coreProperties>
</file>